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<sst xmlns="http://schemas.openxmlformats.org/spreadsheetml/2006/main" count="293" uniqueCount="113">
  <si>
    <t>ПРОТОКОЛ</t>
  </si>
  <si>
    <t>II (очного) этапа областной предметной олимпиады школьников "Юниор-2010"</t>
  </si>
  <si>
    <t>№</t>
  </si>
  <si>
    <t>ФИО</t>
  </si>
  <si>
    <t>Район/город</t>
  </si>
  <si>
    <t>Наименование ОУ</t>
  </si>
  <si>
    <t>Предмет</t>
  </si>
  <si>
    <t>Класс</t>
  </si>
  <si>
    <t>№1</t>
  </si>
  <si>
    <t>№2</t>
  </si>
  <si>
    <t>№3</t>
  </si>
  <si>
    <t>№4</t>
  </si>
  <si>
    <t>№5</t>
  </si>
  <si>
    <t>Итого</t>
  </si>
  <si>
    <t>Максимальный балл = 74</t>
  </si>
  <si>
    <t>Английский</t>
  </si>
  <si>
    <t>Песков Матвей Вячеславович</t>
  </si>
  <si>
    <t>Тюмень</t>
  </si>
  <si>
    <t>МОУ СОШ №90</t>
  </si>
  <si>
    <t>Николаев Денис Олегович</t>
  </si>
  <si>
    <t>Ялуторовск</t>
  </si>
  <si>
    <t>МОУ СОШ им. Декабристов</t>
  </si>
  <si>
    <t>Пучкарев Дмитрий Александрович</t>
  </si>
  <si>
    <t>МОУ СОШ №2</t>
  </si>
  <si>
    <t>Артемьева Кристина Александровна</t>
  </si>
  <si>
    <t>Иконникова Элина Павловна</t>
  </si>
  <si>
    <t>Гришина Маргарита Владимировна</t>
  </si>
  <si>
    <t>Конох Валерия Андреевна</t>
  </si>
  <si>
    <t>МОУ СОШ №89</t>
  </si>
  <si>
    <t>Трухина Анастасия Ивановна</t>
  </si>
  <si>
    <t>Тобольск</t>
  </si>
  <si>
    <t>МОУ СОШ №16</t>
  </si>
  <si>
    <t>Махмутова Валерия Рушановна</t>
  </si>
  <si>
    <t>Ниязова Альбина Вадимовна</t>
  </si>
  <si>
    <t>Вагайский район</t>
  </si>
  <si>
    <t>МОУ Зареченская СОШ</t>
  </si>
  <si>
    <t>Федоров Павел Евгеньевич</t>
  </si>
  <si>
    <t>Уватский район</t>
  </si>
  <si>
    <t>МОУ Уватская СОШ</t>
  </si>
  <si>
    <t>Гарцуева Ольга Сергеевна</t>
  </si>
  <si>
    <t>Тюменский район</t>
  </si>
  <si>
    <t>МОУ Боровская СОШ №2</t>
  </si>
  <si>
    <t>Битдорф Александр Викторович</t>
  </si>
  <si>
    <t>МОУ СОШ №8</t>
  </si>
  <si>
    <t>Максимова Юлия Евгеньевна</t>
  </si>
  <si>
    <t>Фролов Сергей Сегеевич</t>
  </si>
  <si>
    <t>Бекшенева Динара Вильдамовна</t>
  </si>
  <si>
    <t>МОУ Гимназия им. Н.Д.Лицмана</t>
  </si>
  <si>
    <t>Максимальный балл = 72</t>
  </si>
  <si>
    <t>Мухамедзянова Эльмира Нирхатовна</t>
  </si>
  <si>
    <t>МОУ Ембаевская СОШ</t>
  </si>
  <si>
    <t>Медведева Наталья Александровна</t>
  </si>
  <si>
    <t>Кресан Марианна Давидовна</t>
  </si>
  <si>
    <t>МОУ СОШ №65</t>
  </si>
  <si>
    <t>Сорокин Андрей Георгиевич</t>
  </si>
  <si>
    <t>МОУ СОШ №63</t>
  </si>
  <si>
    <t>Скипина Алена Николаевна</t>
  </si>
  <si>
    <t>МОУ СОШ №10</t>
  </si>
  <si>
    <t>Шмидт Дмитрий Александрович</t>
  </si>
  <si>
    <t>Ишим</t>
  </si>
  <si>
    <t>Заборских Ирина Сергеевна</t>
  </si>
  <si>
    <t>МОУСОШ №4</t>
  </si>
  <si>
    <t>Звонарева Екатерина Сергеевна</t>
  </si>
  <si>
    <t>Медведева Мария Сергеевна</t>
  </si>
  <si>
    <t>Субботина Татьяна Евгеньевна</t>
  </si>
  <si>
    <t>МОУ Онохинская СОШ</t>
  </si>
  <si>
    <t>Яньшина Алина Александровна</t>
  </si>
  <si>
    <t>Епифанцева Елизавета Ивановна</t>
  </si>
  <si>
    <t>Рожнова Полина Евгеньевна</t>
  </si>
  <si>
    <t>Максимова Елизавета Евгеньевна</t>
  </si>
  <si>
    <t>Максимальный балл = 66</t>
  </si>
  <si>
    <t>Колчанова Евгения Сергеевна</t>
  </si>
  <si>
    <t>Кубасова Ольга Викторовна</t>
  </si>
  <si>
    <t>Волохина Анна Олеговна</t>
  </si>
  <si>
    <t>Леонова Алена Владимировна</t>
  </si>
  <si>
    <t>МОУ СОШ №59</t>
  </si>
  <si>
    <t>Володина Анастасия Сергеевна</t>
  </si>
  <si>
    <t>Викуловский район</t>
  </si>
  <si>
    <t>МОУ Викуловская СОШ №2</t>
  </si>
  <si>
    <t>Гребенюк Анастасия Андреевна</t>
  </si>
  <si>
    <t>Семенова Алена Игоревна</t>
  </si>
  <si>
    <t>МОУ Боровская СОШ №1</t>
  </si>
  <si>
    <t>Конева Анна Евгеньевна</t>
  </si>
  <si>
    <t>Дарцимелия Диана Сосоевна</t>
  </si>
  <si>
    <t>Бабасова Асем Батырбаевна</t>
  </si>
  <si>
    <t>Ишимский район</t>
  </si>
  <si>
    <t>МОУ Прокуткинская СОШ</t>
  </si>
  <si>
    <t>Трифонова Анастасия Владимировна</t>
  </si>
  <si>
    <t>Кондратова Екатерина Алексеевна</t>
  </si>
  <si>
    <t>МОУ Салаирская СОШ</t>
  </si>
  <si>
    <t>Короткова Ксения Валерьевна</t>
  </si>
  <si>
    <t>МОУ СОШ №43</t>
  </si>
  <si>
    <t>Викулов Андрей Владимирович</t>
  </si>
  <si>
    <t>Максимальный балл = 63</t>
  </si>
  <si>
    <t>Быкова Наталья Максимова</t>
  </si>
  <si>
    <t>Алиева Оксана Олимжановна</t>
  </si>
  <si>
    <t>МОУ СОШ №4</t>
  </si>
  <si>
    <t>Кульмаметьев Рафис Фаильевич</t>
  </si>
  <si>
    <t>Тобольский район</t>
  </si>
  <si>
    <t>МОУ Ворогушинская СОШ</t>
  </si>
  <si>
    <t>Боболев Дмитрий Сергеевич</t>
  </si>
  <si>
    <t>Клеванович Анастасия Сергеевна</t>
  </si>
  <si>
    <t>Кубасова Людмила Павловна</t>
  </si>
  <si>
    <t>Кайшева Анна Сергеевна</t>
  </si>
  <si>
    <t>МОУ Наримановская СОШ</t>
  </si>
  <si>
    <t>Кузнецова Даья Андреевна</t>
  </si>
  <si>
    <t>Эрфурт Александр Андреевич</t>
  </si>
  <si>
    <t>Возмилова Ирина Сергеевна</t>
  </si>
  <si>
    <t>МОУ Богандинская СОШ №1</t>
  </si>
  <si>
    <t>по английскому языку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</si>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</sst>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4">
      <selection activeCell="N6" sqref="N6"/>
    </sheetView>
  </sheetViews>
  <sheetFormatPr defaultColWidth="9.140625" defaultRowHeight="15"/>
  <cols>
    <col min="1" max="1" width="4.28125" style="0" customWidth="1"/>
    <col min="2" max="2" width="27.7109375" style="0" customWidth="1"/>
    <col min="3" max="3" width="17.421875" style="0" customWidth="1"/>
    <col min="4" max="4" width="25.00390625" style="0" customWidth="1"/>
    <col min="5" max="5" width="13.57421875" style="9" customWidth="1"/>
    <col min="6" max="6" width="6.57421875" style="9" customWidth="1"/>
    <col min="7" max="8" width="8.00390625" style="9" customWidth="1"/>
    <col min="9" max="9" width="7.7109375" style="9" customWidth="1"/>
    <col min="10" max="10" width="7.57421875" style="9" customWidth="1"/>
    <col min="11" max="11" width="7.8515625" style="9" customWidth="1"/>
    <col min="12" max="12" width="8.8515625" style="9" customWidth="1"/>
  </cols>
  <sheetData>
    <row r="1" spans="1:11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6.5">
      <c r="A3" s="15" t="s">
        <v>109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>
      <c r="A4" s="1"/>
      <c r="B4" s="1"/>
      <c r="C4" s="1"/>
      <c r="D4" s="1"/>
      <c r="E4" s="2"/>
      <c r="F4" s="2"/>
      <c r="G4" s="2"/>
      <c r="H4" s="16" t="s">
        <v>70</v>
      </c>
      <c r="I4" s="16"/>
      <c r="J4" s="16"/>
      <c r="K4" s="16"/>
    </row>
    <row r="5" spans="1:12" ht="1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3" ht="30">
      <c r="A6" s="10">
        <v>1</v>
      </c>
      <c r="B6" s="10" t="s">
        <v>80</v>
      </c>
      <c r="C6" s="10" t="s">
        <v>40</v>
      </c>
      <c r="D6" s="10" t="s">
        <v>81</v>
      </c>
      <c r="E6" s="11" t="s">
        <v>15</v>
      </c>
      <c r="F6" s="11">
        <v>5</v>
      </c>
      <c r="G6" s="11">
        <v>3</v>
      </c>
      <c r="H6" s="11">
        <v>8</v>
      </c>
      <c r="I6" s="11">
        <v>4</v>
      </c>
      <c r="J6" s="11">
        <v>18</v>
      </c>
      <c r="K6" s="11">
        <v>10</v>
      </c>
      <c r="L6" s="11">
        <f aca="true" t="shared" si="0" ref="L6:L19">SUM(G6:K6)</f>
        <v>43</v>
      </c>
      <c r="M6" t="s">
        <v>110</v>
      </c>
    </row>
    <row r="7" spans="1:13" ht="30">
      <c r="A7" s="10">
        <v>2</v>
      </c>
      <c r="B7" s="10" t="s">
        <v>71</v>
      </c>
      <c r="C7" s="10" t="s">
        <v>17</v>
      </c>
      <c r="D7" s="10" t="s">
        <v>55</v>
      </c>
      <c r="E7" s="11" t="s">
        <v>15</v>
      </c>
      <c r="F7" s="11">
        <v>5</v>
      </c>
      <c r="G7" s="11">
        <v>0</v>
      </c>
      <c r="H7" s="11">
        <v>6</v>
      </c>
      <c r="I7" s="11">
        <v>10</v>
      </c>
      <c r="J7" s="11">
        <v>12</v>
      </c>
      <c r="K7" s="11">
        <v>10</v>
      </c>
      <c r="L7" s="11">
        <f t="shared" si="0"/>
        <v>38</v>
      </c>
      <c r="M7" t="s">
        <v>111</v>
      </c>
    </row>
    <row r="8" spans="1:13" ht="15">
      <c r="A8" s="10">
        <v>3</v>
      </c>
      <c r="B8" s="10" t="s">
        <v>82</v>
      </c>
      <c r="C8" s="10" t="s">
        <v>59</v>
      </c>
      <c r="D8" s="10" t="s">
        <v>43</v>
      </c>
      <c r="E8" s="11" t="s">
        <v>15</v>
      </c>
      <c r="F8" s="11">
        <v>5</v>
      </c>
      <c r="G8" s="11">
        <v>0</v>
      </c>
      <c r="H8" s="11">
        <v>3</v>
      </c>
      <c r="I8" s="11">
        <v>2</v>
      </c>
      <c r="J8" s="11">
        <v>18</v>
      </c>
      <c r="K8" s="11">
        <v>10</v>
      </c>
      <c r="L8" s="11">
        <f t="shared" si="0"/>
        <v>33</v>
      </c>
      <c r="M8" t="s">
        <v>112</v>
      </c>
    </row>
    <row r="9" spans="1:13" ht="30">
      <c r="A9" s="10">
        <v>4</v>
      </c>
      <c r="B9" s="10" t="s">
        <v>90</v>
      </c>
      <c r="C9" s="10" t="s">
        <v>17</v>
      </c>
      <c r="D9" s="10" t="s">
        <v>91</v>
      </c>
      <c r="E9" s="11" t="s">
        <v>15</v>
      </c>
      <c r="F9" s="11">
        <v>5</v>
      </c>
      <c r="G9" s="11">
        <v>0</v>
      </c>
      <c r="H9" s="11">
        <v>5</v>
      </c>
      <c r="I9" s="11">
        <v>4</v>
      </c>
      <c r="J9" s="11">
        <v>16</v>
      </c>
      <c r="K9" s="11">
        <v>8</v>
      </c>
      <c r="L9" s="11">
        <f t="shared" si="0"/>
        <v>33</v>
      </c>
      <c r="M9" t="s">
        <v>112</v>
      </c>
    </row>
    <row r="10" spans="1:12" ht="30">
      <c r="A10" s="6">
        <v>5</v>
      </c>
      <c r="B10" s="6" t="s">
        <v>74</v>
      </c>
      <c r="C10" s="6" t="s">
        <v>17</v>
      </c>
      <c r="D10" s="6" t="s">
        <v>75</v>
      </c>
      <c r="E10" s="4" t="s">
        <v>15</v>
      </c>
      <c r="F10" s="4">
        <v>5</v>
      </c>
      <c r="G10" s="4">
        <v>0</v>
      </c>
      <c r="H10" s="4">
        <v>8</v>
      </c>
      <c r="I10" s="4">
        <v>12</v>
      </c>
      <c r="J10" s="4">
        <v>2</v>
      </c>
      <c r="K10" s="4">
        <v>10</v>
      </c>
      <c r="L10" s="4">
        <f t="shared" si="0"/>
        <v>32</v>
      </c>
    </row>
    <row r="11" spans="1:12" ht="15">
      <c r="A11" s="6">
        <v>6</v>
      </c>
      <c r="B11" s="6" t="s">
        <v>83</v>
      </c>
      <c r="C11" s="6" t="s">
        <v>17</v>
      </c>
      <c r="D11" s="6" t="s">
        <v>43</v>
      </c>
      <c r="E11" s="4" t="s">
        <v>15</v>
      </c>
      <c r="F11" s="4">
        <v>5</v>
      </c>
      <c r="G11" s="4">
        <v>3</v>
      </c>
      <c r="H11" s="4">
        <v>4</v>
      </c>
      <c r="I11" s="4">
        <v>4</v>
      </c>
      <c r="J11" s="4">
        <v>6</v>
      </c>
      <c r="K11" s="4">
        <v>8</v>
      </c>
      <c r="L11" s="4">
        <f t="shared" si="0"/>
        <v>25</v>
      </c>
    </row>
    <row r="12" spans="1:12" ht="15">
      <c r="A12" s="6">
        <v>7</v>
      </c>
      <c r="B12" s="6" t="s">
        <v>72</v>
      </c>
      <c r="C12" s="6" t="s">
        <v>17</v>
      </c>
      <c r="D12" s="6" t="s">
        <v>18</v>
      </c>
      <c r="E12" s="4" t="s">
        <v>15</v>
      </c>
      <c r="F12" s="4">
        <v>5</v>
      </c>
      <c r="G12" s="4">
        <v>0</v>
      </c>
      <c r="H12" s="4">
        <v>5</v>
      </c>
      <c r="I12" s="4">
        <v>2</v>
      </c>
      <c r="J12" s="4">
        <v>0</v>
      </c>
      <c r="K12" s="4">
        <v>10</v>
      </c>
      <c r="L12" s="4">
        <f t="shared" si="0"/>
        <v>17</v>
      </c>
    </row>
    <row r="13" spans="1:12" ht="30">
      <c r="A13" s="6">
        <v>8</v>
      </c>
      <c r="B13" s="6" t="s">
        <v>76</v>
      </c>
      <c r="C13" s="6" t="s">
        <v>77</v>
      </c>
      <c r="D13" s="6" t="s">
        <v>78</v>
      </c>
      <c r="E13" s="4" t="s">
        <v>15</v>
      </c>
      <c r="F13" s="4">
        <v>5</v>
      </c>
      <c r="G13" s="4">
        <v>0</v>
      </c>
      <c r="H13" s="4">
        <v>4</v>
      </c>
      <c r="I13" s="4">
        <v>0</v>
      </c>
      <c r="J13" s="4">
        <v>2</v>
      </c>
      <c r="K13" s="4">
        <v>8</v>
      </c>
      <c r="L13" s="4">
        <f t="shared" si="0"/>
        <v>14</v>
      </c>
    </row>
    <row r="14" spans="1:12" ht="30">
      <c r="A14" s="6">
        <v>9</v>
      </c>
      <c r="B14" s="6" t="s">
        <v>87</v>
      </c>
      <c r="C14" s="6" t="s">
        <v>37</v>
      </c>
      <c r="D14" s="6" t="s">
        <v>38</v>
      </c>
      <c r="E14" s="4" t="s">
        <v>15</v>
      </c>
      <c r="F14" s="4">
        <v>5</v>
      </c>
      <c r="G14" s="4">
        <v>0</v>
      </c>
      <c r="H14" s="4">
        <v>4</v>
      </c>
      <c r="I14" s="4">
        <v>0</v>
      </c>
      <c r="J14" s="4">
        <v>4</v>
      </c>
      <c r="K14" s="4">
        <v>6</v>
      </c>
      <c r="L14" s="4">
        <f t="shared" si="0"/>
        <v>14</v>
      </c>
    </row>
    <row r="15" spans="1:12" ht="30">
      <c r="A15" s="6">
        <v>10</v>
      </c>
      <c r="B15" s="6" t="s">
        <v>88</v>
      </c>
      <c r="C15" s="6" t="s">
        <v>40</v>
      </c>
      <c r="D15" s="6" t="s">
        <v>89</v>
      </c>
      <c r="E15" s="4" t="s">
        <v>15</v>
      </c>
      <c r="F15" s="4">
        <v>5</v>
      </c>
      <c r="G15" s="4">
        <v>0</v>
      </c>
      <c r="H15" s="4">
        <v>0</v>
      </c>
      <c r="I15" s="4">
        <v>0</v>
      </c>
      <c r="J15" s="4">
        <v>0</v>
      </c>
      <c r="K15" s="4">
        <v>8</v>
      </c>
      <c r="L15" s="4">
        <f t="shared" si="0"/>
        <v>8</v>
      </c>
    </row>
    <row r="16" spans="1:12" ht="30">
      <c r="A16" s="6">
        <v>11</v>
      </c>
      <c r="B16" s="6" t="s">
        <v>79</v>
      </c>
      <c r="C16" s="6" t="s">
        <v>77</v>
      </c>
      <c r="D16" s="6" t="s">
        <v>78</v>
      </c>
      <c r="E16" s="4" t="s">
        <v>15</v>
      </c>
      <c r="F16" s="4">
        <v>5</v>
      </c>
      <c r="G16" s="4">
        <v>0</v>
      </c>
      <c r="H16" s="4">
        <v>2</v>
      </c>
      <c r="I16" s="4">
        <v>2</v>
      </c>
      <c r="J16" s="4">
        <v>0</v>
      </c>
      <c r="K16" s="4">
        <v>2</v>
      </c>
      <c r="L16" s="4">
        <f t="shared" si="0"/>
        <v>6</v>
      </c>
    </row>
    <row r="17" spans="1:12" ht="30">
      <c r="A17" s="6">
        <v>12</v>
      </c>
      <c r="B17" s="6" t="s">
        <v>92</v>
      </c>
      <c r="C17" s="6" t="s">
        <v>40</v>
      </c>
      <c r="D17" s="6" t="s">
        <v>65</v>
      </c>
      <c r="E17" s="4" t="s">
        <v>15</v>
      </c>
      <c r="F17" s="4">
        <v>5</v>
      </c>
      <c r="G17" s="4">
        <v>0</v>
      </c>
      <c r="H17" s="4">
        <v>3</v>
      </c>
      <c r="I17" s="4">
        <v>0</v>
      </c>
      <c r="J17" s="4">
        <v>2</v>
      </c>
      <c r="K17" s="4">
        <v>0</v>
      </c>
      <c r="L17" s="4">
        <f t="shared" si="0"/>
        <v>5</v>
      </c>
    </row>
    <row r="18" spans="1:12" ht="15">
      <c r="A18" s="6">
        <v>13</v>
      </c>
      <c r="B18" s="6" t="s">
        <v>73</v>
      </c>
      <c r="C18" s="6" t="s">
        <v>37</v>
      </c>
      <c r="D18" s="6" t="s">
        <v>38</v>
      </c>
      <c r="E18" s="4" t="s">
        <v>15</v>
      </c>
      <c r="F18" s="4">
        <v>5</v>
      </c>
      <c r="G18" s="4">
        <v>0</v>
      </c>
      <c r="H18" s="4">
        <v>0</v>
      </c>
      <c r="I18" s="4">
        <v>0</v>
      </c>
      <c r="J18" s="4">
        <v>2</v>
      </c>
      <c r="K18" s="4">
        <v>2</v>
      </c>
      <c r="L18" s="4">
        <f t="shared" si="0"/>
        <v>4</v>
      </c>
    </row>
    <row r="19" spans="1:12" ht="30">
      <c r="A19" s="6">
        <v>14</v>
      </c>
      <c r="B19" s="6" t="s">
        <v>84</v>
      </c>
      <c r="C19" s="6" t="s">
        <v>85</v>
      </c>
      <c r="D19" s="6" t="s">
        <v>86</v>
      </c>
      <c r="E19" s="4" t="s">
        <v>15</v>
      </c>
      <c r="F19" s="4">
        <v>5</v>
      </c>
      <c r="G19" s="4">
        <v>0</v>
      </c>
      <c r="H19" s="4">
        <v>2</v>
      </c>
      <c r="I19" s="4">
        <v>0</v>
      </c>
      <c r="J19" s="4">
        <v>0</v>
      </c>
      <c r="K19" s="4">
        <v>2</v>
      </c>
      <c r="L19" s="4">
        <f t="shared" si="0"/>
        <v>4</v>
      </c>
    </row>
  </sheetData>
  <sheetProtection/>
  <mergeCells count="4">
    <mergeCell ref="A1:K1"/>
    <mergeCell ref="A2:K2"/>
    <mergeCell ref="A3:K3"/>
    <mergeCell ref="H4:K4"/>
  </mergeCells>
  <printOptions/>
  <pageMargins left="0.11811023622047245" right="0.11811023622047245" top="0.15748031496062992" bottom="0.15748031496062992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.28125" style="0" customWidth="1"/>
    <col min="2" max="2" width="27.7109375" style="0" customWidth="1"/>
    <col min="3" max="3" width="17.421875" style="0" customWidth="1"/>
    <col min="4" max="4" width="25.00390625" style="0" customWidth="1"/>
    <col min="5" max="5" width="13.57421875" style="7" customWidth="1"/>
    <col min="6" max="6" width="6.57421875" style="7" customWidth="1"/>
    <col min="7" max="8" width="8.00390625" style="7" customWidth="1"/>
    <col min="9" max="9" width="7.7109375" style="7" customWidth="1"/>
    <col min="10" max="10" width="7.57421875" style="7" customWidth="1"/>
    <col min="11" max="11" width="7.8515625" style="7" customWidth="1"/>
    <col min="12" max="12" width="8.8515625" style="7" customWidth="1"/>
  </cols>
  <sheetData>
    <row r="1" spans="1:1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9"/>
    </row>
    <row r="2" spans="1:12" ht="16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9"/>
    </row>
    <row r="3" spans="1:12" ht="16.5">
      <c r="A3" s="15" t="s">
        <v>109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9"/>
    </row>
    <row r="4" spans="1:12" ht="15">
      <c r="A4" s="1"/>
      <c r="B4" s="1"/>
      <c r="C4" s="1"/>
      <c r="D4" s="1"/>
      <c r="E4" s="2"/>
      <c r="F4" s="2"/>
      <c r="G4" s="2"/>
      <c r="H4" s="16" t="s">
        <v>93</v>
      </c>
      <c r="I4" s="16"/>
      <c r="J4" s="16"/>
      <c r="K4" s="16"/>
      <c r="L4" s="9"/>
    </row>
    <row r="5" spans="1:12" ht="1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3" ht="15">
      <c r="A6" s="10">
        <v>1</v>
      </c>
      <c r="B6" s="10" t="s">
        <v>105</v>
      </c>
      <c r="C6" s="10" t="s">
        <v>17</v>
      </c>
      <c r="D6" s="10" t="s">
        <v>43</v>
      </c>
      <c r="E6" s="11" t="s">
        <v>15</v>
      </c>
      <c r="F6" s="11">
        <v>6</v>
      </c>
      <c r="G6" s="11">
        <v>12</v>
      </c>
      <c r="H6" s="11">
        <v>10</v>
      </c>
      <c r="I6" s="11">
        <v>15</v>
      </c>
      <c r="J6" s="11">
        <v>8</v>
      </c>
      <c r="K6" s="11">
        <v>4</v>
      </c>
      <c r="L6" s="11">
        <f aca="true" t="shared" si="0" ref="L6:L15">SUM(G6:K6)</f>
        <v>49</v>
      </c>
      <c r="M6" t="s">
        <v>110</v>
      </c>
    </row>
    <row r="7" spans="1:13" ht="30">
      <c r="A7" s="10">
        <v>2</v>
      </c>
      <c r="B7" s="10" t="s">
        <v>106</v>
      </c>
      <c r="C7" s="10" t="s">
        <v>40</v>
      </c>
      <c r="D7" s="10" t="s">
        <v>65</v>
      </c>
      <c r="E7" s="11" t="s">
        <v>15</v>
      </c>
      <c r="F7" s="11">
        <v>6</v>
      </c>
      <c r="G7" s="11">
        <v>18</v>
      </c>
      <c r="H7" s="11">
        <v>2</v>
      </c>
      <c r="I7" s="11">
        <v>15</v>
      </c>
      <c r="J7" s="11">
        <v>5</v>
      </c>
      <c r="K7" s="11">
        <v>1</v>
      </c>
      <c r="L7" s="11">
        <f t="shared" si="0"/>
        <v>41</v>
      </c>
      <c r="M7" t="s">
        <v>111</v>
      </c>
    </row>
    <row r="8" spans="1:13" ht="30">
      <c r="A8" s="10">
        <v>3</v>
      </c>
      <c r="B8" s="10" t="s">
        <v>101</v>
      </c>
      <c r="C8" s="10" t="s">
        <v>17</v>
      </c>
      <c r="D8" s="10" t="s">
        <v>43</v>
      </c>
      <c r="E8" s="11" t="s">
        <v>15</v>
      </c>
      <c r="F8" s="11">
        <v>6</v>
      </c>
      <c r="G8" s="11">
        <v>16</v>
      </c>
      <c r="H8" s="11">
        <v>0</v>
      </c>
      <c r="I8" s="11">
        <v>6</v>
      </c>
      <c r="J8" s="11">
        <v>6</v>
      </c>
      <c r="K8" s="11">
        <v>3</v>
      </c>
      <c r="L8" s="11">
        <f t="shared" si="0"/>
        <v>31</v>
      </c>
      <c r="M8" t="s">
        <v>112</v>
      </c>
    </row>
    <row r="9" spans="1:12" ht="30">
      <c r="A9" s="6">
        <v>4</v>
      </c>
      <c r="B9" s="6" t="s">
        <v>107</v>
      </c>
      <c r="C9" s="6" t="s">
        <v>40</v>
      </c>
      <c r="D9" s="6" t="s">
        <v>108</v>
      </c>
      <c r="E9" s="4" t="s">
        <v>15</v>
      </c>
      <c r="F9" s="4">
        <v>6</v>
      </c>
      <c r="G9" s="4">
        <v>16</v>
      </c>
      <c r="H9" s="4">
        <v>2</v>
      </c>
      <c r="I9" s="4">
        <v>6</v>
      </c>
      <c r="J9" s="4">
        <v>5</v>
      </c>
      <c r="K9" s="4">
        <v>1</v>
      </c>
      <c r="L9" s="4">
        <f t="shared" si="0"/>
        <v>30</v>
      </c>
    </row>
    <row r="10" spans="1:12" ht="30">
      <c r="A10" s="6">
        <v>5</v>
      </c>
      <c r="B10" s="6" t="s">
        <v>95</v>
      </c>
      <c r="C10" s="6" t="s">
        <v>20</v>
      </c>
      <c r="D10" s="6" t="s">
        <v>96</v>
      </c>
      <c r="E10" s="4" t="s">
        <v>15</v>
      </c>
      <c r="F10" s="4">
        <v>6</v>
      </c>
      <c r="G10" s="4">
        <v>14</v>
      </c>
      <c r="H10" s="4">
        <v>0</v>
      </c>
      <c r="I10" s="4">
        <v>3</v>
      </c>
      <c r="J10" s="4">
        <v>8</v>
      </c>
      <c r="K10" s="4">
        <v>0</v>
      </c>
      <c r="L10" s="4">
        <f t="shared" si="0"/>
        <v>25</v>
      </c>
    </row>
    <row r="11" spans="1:12" ht="30">
      <c r="A11" s="6">
        <v>6</v>
      </c>
      <c r="B11" s="6" t="s">
        <v>97</v>
      </c>
      <c r="C11" s="6" t="s">
        <v>98</v>
      </c>
      <c r="D11" s="6" t="s">
        <v>99</v>
      </c>
      <c r="E11" s="4" t="s">
        <v>15</v>
      </c>
      <c r="F11" s="4">
        <v>6</v>
      </c>
      <c r="G11" s="4">
        <v>12</v>
      </c>
      <c r="H11" s="4">
        <v>0</v>
      </c>
      <c r="I11" s="4">
        <v>6</v>
      </c>
      <c r="J11" s="4">
        <v>6</v>
      </c>
      <c r="K11" s="4">
        <v>0</v>
      </c>
      <c r="L11" s="4">
        <f t="shared" si="0"/>
        <v>24</v>
      </c>
    </row>
    <row r="12" spans="1:12" ht="15">
      <c r="A12" s="6">
        <v>7</v>
      </c>
      <c r="B12" s="6" t="s">
        <v>100</v>
      </c>
      <c r="C12" s="6" t="s">
        <v>59</v>
      </c>
      <c r="D12" s="6" t="s">
        <v>96</v>
      </c>
      <c r="E12" s="4" t="s">
        <v>15</v>
      </c>
      <c r="F12" s="4">
        <v>6</v>
      </c>
      <c r="G12" s="4">
        <v>12</v>
      </c>
      <c r="H12" s="4">
        <v>0</v>
      </c>
      <c r="I12" s="4">
        <v>3</v>
      </c>
      <c r="J12" s="4">
        <v>6</v>
      </c>
      <c r="K12" s="4">
        <v>1</v>
      </c>
      <c r="L12" s="4">
        <f t="shared" si="0"/>
        <v>22</v>
      </c>
    </row>
    <row r="13" spans="1:12" ht="15">
      <c r="A13" s="6">
        <v>8</v>
      </c>
      <c r="B13" s="6" t="s">
        <v>94</v>
      </c>
      <c r="C13" s="6" t="s">
        <v>17</v>
      </c>
      <c r="D13" s="6" t="s">
        <v>18</v>
      </c>
      <c r="E13" s="4" t="s">
        <v>15</v>
      </c>
      <c r="F13" s="4">
        <v>6</v>
      </c>
      <c r="G13" s="4">
        <v>10</v>
      </c>
      <c r="H13" s="4">
        <v>0</v>
      </c>
      <c r="I13" s="4">
        <v>0</v>
      </c>
      <c r="J13" s="4">
        <v>6</v>
      </c>
      <c r="K13" s="4">
        <v>1</v>
      </c>
      <c r="L13" s="4">
        <f t="shared" si="0"/>
        <v>17</v>
      </c>
    </row>
    <row r="14" spans="1:12" ht="30">
      <c r="A14" s="6">
        <v>9</v>
      </c>
      <c r="B14" s="6" t="s">
        <v>102</v>
      </c>
      <c r="C14" s="6" t="s">
        <v>40</v>
      </c>
      <c r="D14" s="6" t="s">
        <v>65</v>
      </c>
      <c r="E14" s="4" t="s">
        <v>15</v>
      </c>
      <c r="F14" s="4">
        <v>6</v>
      </c>
      <c r="G14" s="4">
        <v>0</v>
      </c>
      <c r="H14" s="4">
        <v>0</v>
      </c>
      <c r="I14" s="4">
        <v>0</v>
      </c>
      <c r="J14" s="4">
        <v>6</v>
      </c>
      <c r="K14" s="4">
        <v>0</v>
      </c>
      <c r="L14" s="4">
        <f t="shared" si="0"/>
        <v>6</v>
      </c>
    </row>
    <row r="15" spans="1:12" ht="30">
      <c r="A15" s="6">
        <v>10</v>
      </c>
      <c r="B15" s="6" t="s">
        <v>103</v>
      </c>
      <c r="C15" s="6" t="s">
        <v>40</v>
      </c>
      <c r="D15" s="6" t="s">
        <v>104</v>
      </c>
      <c r="E15" s="4" t="s">
        <v>15</v>
      </c>
      <c r="F15" s="4">
        <v>6</v>
      </c>
      <c r="G15" s="4">
        <v>0</v>
      </c>
      <c r="H15" s="4">
        <v>0</v>
      </c>
      <c r="I15" s="4">
        <v>3</v>
      </c>
      <c r="J15" s="4">
        <v>1</v>
      </c>
      <c r="K15" s="4">
        <v>0</v>
      </c>
      <c r="L15" s="4">
        <f t="shared" si="0"/>
        <v>4</v>
      </c>
    </row>
  </sheetData>
  <sheetProtection/>
  <mergeCells count="4">
    <mergeCell ref="A1:K1"/>
    <mergeCell ref="A2:K2"/>
    <mergeCell ref="A3:K3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.28125" style="0" customWidth="1"/>
    <col min="2" max="2" width="27.7109375" style="0" customWidth="1"/>
    <col min="3" max="3" width="17.421875" style="0" customWidth="1"/>
    <col min="4" max="4" width="25.00390625" style="0" customWidth="1"/>
    <col min="5" max="5" width="13.57421875" style="7" customWidth="1"/>
    <col min="6" max="6" width="6.57421875" style="0" customWidth="1"/>
    <col min="7" max="8" width="8.00390625" style="0" customWidth="1"/>
    <col min="9" max="9" width="7.7109375" style="0" customWidth="1"/>
    <col min="10" max="10" width="7.57421875" style="0" customWidth="1"/>
    <col min="11" max="11" width="7.8515625" style="0" customWidth="1"/>
    <col min="12" max="12" width="8.8515625" style="0" customWidth="1"/>
  </cols>
  <sheetData>
    <row r="1" spans="1:11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6.5">
      <c r="A3" s="15" t="s">
        <v>109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>
      <c r="A4" s="1"/>
      <c r="B4" s="1"/>
      <c r="C4" s="1"/>
      <c r="D4" s="1"/>
      <c r="E4" s="2"/>
      <c r="F4" s="3"/>
      <c r="G4" s="1"/>
      <c r="H4" s="17" t="s">
        <v>14</v>
      </c>
      <c r="I4" s="17"/>
      <c r="J4" s="17"/>
      <c r="K4" s="17"/>
    </row>
    <row r="5" spans="1:12" ht="1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3" ht="15">
      <c r="A6" s="10">
        <v>1</v>
      </c>
      <c r="B6" s="10" t="s">
        <v>27</v>
      </c>
      <c r="C6" s="10" t="s">
        <v>17</v>
      </c>
      <c r="D6" s="10" t="s">
        <v>28</v>
      </c>
      <c r="E6" s="11" t="s">
        <v>15</v>
      </c>
      <c r="F6" s="11">
        <v>7</v>
      </c>
      <c r="G6" s="11">
        <v>21</v>
      </c>
      <c r="H6" s="11">
        <v>14</v>
      </c>
      <c r="I6" s="11">
        <v>11</v>
      </c>
      <c r="J6" s="11">
        <v>18</v>
      </c>
      <c r="K6" s="11">
        <v>6</v>
      </c>
      <c r="L6" s="11">
        <f aca="true" t="shared" si="0" ref="L6:L21">SUM(G6:K6)</f>
        <v>70</v>
      </c>
      <c r="M6" t="s">
        <v>110</v>
      </c>
    </row>
    <row r="7" spans="1:13" ht="30">
      <c r="A7" s="10">
        <v>2</v>
      </c>
      <c r="B7" s="10" t="s">
        <v>22</v>
      </c>
      <c r="C7" s="10" t="s">
        <v>20</v>
      </c>
      <c r="D7" s="10" t="s">
        <v>23</v>
      </c>
      <c r="E7" s="11" t="s">
        <v>15</v>
      </c>
      <c r="F7" s="11">
        <v>7</v>
      </c>
      <c r="G7" s="11">
        <v>21</v>
      </c>
      <c r="H7" s="11">
        <v>14</v>
      </c>
      <c r="I7" s="11">
        <v>11</v>
      </c>
      <c r="J7" s="11">
        <v>16</v>
      </c>
      <c r="K7" s="11">
        <v>6</v>
      </c>
      <c r="L7" s="11">
        <f t="shared" si="0"/>
        <v>68</v>
      </c>
      <c r="M7" t="s">
        <v>111</v>
      </c>
    </row>
    <row r="8" spans="1:13" ht="30">
      <c r="A8" s="10">
        <v>3</v>
      </c>
      <c r="B8" s="10" t="s">
        <v>46</v>
      </c>
      <c r="C8" s="10" t="s">
        <v>30</v>
      </c>
      <c r="D8" s="10" t="s">
        <v>47</v>
      </c>
      <c r="E8" s="11" t="s">
        <v>15</v>
      </c>
      <c r="F8" s="11">
        <v>7</v>
      </c>
      <c r="G8" s="11">
        <v>21</v>
      </c>
      <c r="H8" s="11">
        <v>14</v>
      </c>
      <c r="I8" s="11">
        <v>9</v>
      </c>
      <c r="J8" s="11">
        <v>18</v>
      </c>
      <c r="K8" s="11">
        <v>6</v>
      </c>
      <c r="L8" s="11">
        <f t="shared" si="0"/>
        <v>68</v>
      </c>
      <c r="M8" t="s">
        <v>111</v>
      </c>
    </row>
    <row r="9" spans="1:13" ht="30">
      <c r="A9" s="10">
        <v>4</v>
      </c>
      <c r="B9" s="10" t="s">
        <v>44</v>
      </c>
      <c r="C9" s="10" t="s">
        <v>17</v>
      </c>
      <c r="D9" s="10" t="s">
        <v>43</v>
      </c>
      <c r="E9" s="11" t="s">
        <v>15</v>
      </c>
      <c r="F9" s="11">
        <v>7</v>
      </c>
      <c r="G9" s="11">
        <v>21</v>
      </c>
      <c r="H9" s="11">
        <v>12</v>
      </c>
      <c r="I9" s="11">
        <v>10</v>
      </c>
      <c r="J9" s="11">
        <v>16</v>
      </c>
      <c r="K9" s="11">
        <v>6</v>
      </c>
      <c r="L9" s="11">
        <f t="shared" si="0"/>
        <v>65</v>
      </c>
      <c r="M9" t="s">
        <v>112</v>
      </c>
    </row>
    <row r="10" spans="1:12" ht="15">
      <c r="A10" s="6">
        <v>5</v>
      </c>
      <c r="B10" s="6" t="s">
        <v>25</v>
      </c>
      <c r="C10" s="6" t="s">
        <v>17</v>
      </c>
      <c r="D10" s="6" t="s">
        <v>18</v>
      </c>
      <c r="E10" s="4" t="s">
        <v>15</v>
      </c>
      <c r="F10" s="4">
        <v>7</v>
      </c>
      <c r="G10" s="4">
        <v>21</v>
      </c>
      <c r="H10" s="4">
        <v>12</v>
      </c>
      <c r="I10" s="4">
        <v>6</v>
      </c>
      <c r="J10" s="4">
        <v>18</v>
      </c>
      <c r="K10" s="4">
        <v>6</v>
      </c>
      <c r="L10" s="4">
        <f t="shared" si="0"/>
        <v>63</v>
      </c>
    </row>
    <row r="11" spans="1:12" ht="15">
      <c r="A11" s="6">
        <v>6</v>
      </c>
      <c r="B11" s="6" t="s">
        <v>45</v>
      </c>
      <c r="C11" s="6" t="s">
        <v>17</v>
      </c>
      <c r="D11" s="6" t="s">
        <v>43</v>
      </c>
      <c r="E11" s="4" t="s">
        <v>15</v>
      </c>
      <c r="F11" s="4">
        <v>7</v>
      </c>
      <c r="G11" s="4">
        <v>21</v>
      </c>
      <c r="H11" s="4">
        <v>12</v>
      </c>
      <c r="I11" s="4">
        <v>4</v>
      </c>
      <c r="J11" s="4">
        <v>18</v>
      </c>
      <c r="K11" s="4">
        <v>6</v>
      </c>
      <c r="L11" s="4">
        <f t="shared" si="0"/>
        <v>61</v>
      </c>
    </row>
    <row r="12" spans="1:12" ht="30">
      <c r="A12" s="6">
        <v>7</v>
      </c>
      <c r="B12" s="6" t="s">
        <v>24</v>
      </c>
      <c r="C12" s="6" t="s">
        <v>17</v>
      </c>
      <c r="D12" s="6" t="s">
        <v>18</v>
      </c>
      <c r="E12" s="4" t="s">
        <v>15</v>
      </c>
      <c r="F12" s="4">
        <v>7</v>
      </c>
      <c r="G12" s="4">
        <v>15</v>
      </c>
      <c r="H12" s="4">
        <v>12</v>
      </c>
      <c r="I12" s="4">
        <v>9</v>
      </c>
      <c r="J12" s="4">
        <v>18</v>
      </c>
      <c r="K12" s="4">
        <v>6</v>
      </c>
      <c r="L12" s="4">
        <f t="shared" si="0"/>
        <v>60</v>
      </c>
    </row>
    <row r="13" spans="1:12" ht="30">
      <c r="A13" s="6">
        <v>8</v>
      </c>
      <c r="B13" s="6" t="s">
        <v>26</v>
      </c>
      <c r="C13" s="6" t="s">
        <v>17</v>
      </c>
      <c r="D13" s="6" t="s">
        <v>18</v>
      </c>
      <c r="E13" s="4" t="s">
        <v>15</v>
      </c>
      <c r="F13" s="4">
        <v>7</v>
      </c>
      <c r="G13" s="4">
        <v>15</v>
      </c>
      <c r="H13" s="4">
        <v>8</v>
      </c>
      <c r="I13" s="4">
        <v>10</v>
      </c>
      <c r="J13" s="4">
        <v>18</v>
      </c>
      <c r="K13" s="4">
        <v>6</v>
      </c>
      <c r="L13" s="4">
        <f t="shared" si="0"/>
        <v>57</v>
      </c>
    </row>
    <row r="14" spans="1:12" ht="30">
      <c r="A14" s="6">
        <v>9</v>
      </c>
      <c r="B14" s="6" t="s">
        <v>19</v>
      </c>
      <c r="C14" s="6" t="s">
        <v>20</v>
      </c>
      <c r="D14" s="6" t="s">
        <v>21</v>
      </c>
      <c r="E14" s="4" t="s">
        <v>15</v>
      </c>
      <c r="F14" s="4">
        <v>7</v>
      </c>
      <c r="G14" s="4">
        <v>15</v>
      </c>
      <c r="H14" s="4">
        <v>8</v>
      </c>
      <c r="I14" s="4">
        <v>9</v>
      </c>
      <c r="J14" s="4">
        <v>18</v>
      </c>
      <c r="K14" s="4">
        <v>6</v>
      </c>
      <c r="L14" s="4">
        <f t="shared" si="0"/>
        <v>56</v>
      </c>
    </row>
    <row r="15" spans="1:12" ht="30">
      <c r="A15" s="6">
        <v>10</v>
      </c>
      <c r="B15" s="6" t="s">
        <v>42</v>
      </c>
      <c r="C15" s="6" t="s">
        <v>17</v>
      </c>
      <c r="D15" s="6" t="s">
        <v>43</v>
      </c>
      <c r="E15" s="4" t="s">
        <v>15</v>
      </c>
      <c r="F15" s="4">
        <v>7</v>
      </c>
      <c r="G15" s="4">
        <v>12</v>
      </c>
      <c r="H15" s="4">
        <v>12</v>
      </c>
      <c r="I15" s="4">
        <v>7</v>
      </c>
      <c r="J15" s="4">
        <v>18</v>
      </c>
      <c r="K15" s="4">
        <v>6</v>
      </c>
      <c r="L15" s="4">
        <f t="shared" si="0"/>
        <v>55</v>
      </c>
    </row>
    <row r="16" spans="1:12" ht="30">
      <c r="A16" s="6">
        <v>11</v>
      </c>
      <c r="B16" s="6" t="s">
        <v>29</v>
      </c>
      <c r="C16" s="6" t="s">
        <v>30</v>
      </c>
      <c r="D16" s="6" t="s">
        <v>31</v>
      </c>
      <c r="E16" s="4" t="s">
        <v>15</v>
      </c>
      <c r="F16" s="4">
        <v>7</v>
      </c>
      <c r="G16" s="4">
        <v>21</v>
      </c>
      <c r="H16" s="4">
        <v>2</v>
      </c>
      <c r="I16" s="4">
        <v>6</v>
      </c>
      <c r="J16" s="4">
        <v>16</v>
      </c>
      <c r="K16" s="4">
        <v>6</v>
      </c>
      <c r="L16" s="4">
        <f t="shared" si="0"/>
        <v>51</v>
      </c>
    </row>
    <row r="17" spans="1:12" ht="30">
      <c r="A17" s="6">
        <v>12</v>
      </c>
      <c r="B17" s="6" t="s">
        <v>33</v>
      </c>
      <c r="C17" s="6" t="s">
        <v>34</v>
      </c>
      <c r="D17" s="6" t="s">
        <v>35</v>
      </c>
      <c r="E17" s="4" t="s">
        <v>15</v>
      </c>
      <c r="F17" s="4">
        <v>7</v>
      </c>
      <c r="G17" s="4">
        <v>15</v>
      </c>
      <c r="H17" s="4">
        <v>2</v>
      </c>
      <c r="I17" s="4">
        <v>9</v>
      </c>
      <c r="J17" s="4">
        <v>18</v>
      </c>
      <c r="K17" s="4">
        <v>6</v>
      </c>
      <c r="L17" s="4">
        <f t="shared" si="0"/>
        <v>50</v>
      </c>
    </row>
    <row r="18" spans="1:12" ht="30">
      <c r="A18" s="6">
        <v>13</v>
      </c>
      <c r="B18" s="6" t="s">
        <v>39</v>
      </c>
      <c r="C18" s="6" t="s">
        <v>40</v>
      </c>
      <c r="D18" s="6" t="s">
        <v>41</v>
      </c>
      <c r="E18" s="4" t="s">
        <v>15</v>
      </c>
      <c r="F18" s="4">
        <v>7</v>
      </c>
      <c r="G18" s="4">
        <v>12</v>
      </c>
      <c r="H18" s="4">
        <v>10</v>
      </c>
      <c r="I18" s="4">
        <v>10</v>
      </c>
      <c r="J18" s="4">
        <v>12</v>
      </c>
      <c r="K18" s="4">
        <v>6</v>
      </c>
      <c r="L18" s="4">
        <f t="shared" si="0"/>
        <v>50</v>
      </c>
    </row>
    <row r="19" spans="1:12" ht="30">
      <c r="A19" s="6">
        <v>14</v>
      </c>
      <c r="B19" s="6" t="s">
        <v>16</v>
      </c>
      <c r="C19" s="6" t="s">
        <v>17</v>
      </c>
      <c r="D19" s="6" t="s">
        <v>18</v>
      </c>
      <c r="E19" s="4" t="s">
        <v>15</v>
      </c>
      <c r="F19" s="4">
        <v>7</v>
      </c>
      <c r="G19" s="4">
        <v>15</v>
      </c>
      <c r="H19" s="4">
        <v>12</v>
      </c>
      <c r="I19" s="4">
        <v>2</v>
      </c>
      <c r="J19" s="4">
        <v>14</v>
      </c>
      <c r="K19" s="4">
        <v>6</v>
      </c>
      <c r="L19" s="4">
        <f t="shared" si="0"/>
        <v>49</v>
      </c>
    </row>
    <row r="20" spans="1:12" ht="30">
      <c r="A20" s="6">
        <v>15</v>
      </c>
      <c r="B20" s="6" t="s">
        <v>32</v>
      </c>
      <c r="C20" s="6" t="s">
        <v>17</v>
      </c>
      <c r="D20" s="6" t="s">
        <v>31</v>
      </c>
      <c r="E20" s="4" t="s">
        <v>15</v>
      </c>
      <c r="F20" s="4">
        <v>7</v>
      </c>
      <c r="G20" s="4">
        <v>12</v>
      </c>
      <c r="H20" s="4">
        <v>2</v>
      </c>
      <c r="I20" s="4">
        <v>4</v>
      </c>
      <c r="J20" s="4">
        <v>14</v>
      </c>
      <c r="K20" s="4">
        <v>6</v>
      </c>
      <c r="L20" s="4">
        <f t="shared" si="0"/>
        <v>38</v>
      </c>
    </row>
    <row r="21" spans="1:12" ht="15">
      <c r="A21" s="6">
        <v>16</v>
      </c>
      <c r="B21" s="6" t="s">
        <v>36</v>
      </c>
      <c r="C21" s="6" t="s">
        <v>37</v>
      </c>
      <c r="D21" s="6" t="s">
        <v>38</v>
      </c>
      <c r="E21" s="4" t="s">
        <v>15</v>
      </c>
      <c r="F21" s="4">
        <v>7</v>
      </c>
      <c r="G21" s="4">
        <v>0</v>
      </c>
      <c r="H21" s="4">
        <v>4</v>
      </c>
      <c r="I21" s="4">
        <v>0</v>
      </c>
      <c r="J21" s="4">
        <v>16</v>
      </c>
      <c r="K21" s="4">
        <v>4</v>
      </c>
      <c r="L21" s="4">
        <f t="shared" si="0"/>
        <v>24</v>
      </c>
    </row>
  </sheetData>
  <sheetProtection/>
  <mergeCells count="4">
    <mergeCell ref="A1:K1"/>
    <mergeCell ref="A2:K2"/>
    <mergeCell ref="A3:K3"/>
    <mergeCell ref="H4:K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4">
      <selection activeCell="I11" sqref="I11"/>
    </sheetView>
  </sheetViews>
  <sheetFormatPr defaultColWidth="9.140625" defaultRowHeight="15"/>
  <cols>
    <col min="1" max="1" width="4.28125" style="0" customWidth="1"/>
    <col min="2" max="2" width="27.7109375" style="0" customWidth="1"/>
    <col min="3" max="3" width="17.421875" style="0" customWidth="1"/>
    <col min="4" max="4" width="25.00390625" style="0" customWidth="1"/>
    <col min="5" max="5" width="13.57421875" style="0" customWidth="1"/>
    <col min="6" max="6" width="6.57421875" style="0" customWidth="1"/>
    <col min="7" max="8" width="8.00390625" style="0" customWidth="1"/>
    <col min="9" max="9" width="7.7109375" style="0" customWidth="1"/>
    <col min="10" max="10" width="7.57421875" style="0" customWidth="1"/>
    <col min="11" max="11" width="8.8515625" style="0" customWidth="1"/>
  </cols>
  <sheetData>
    <row r="1" spans="1:10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6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6.5">
      <c r="A3" s="15" t="s">
        <v>109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15" customHeight="1">
      <c r="A4" s="1"/>
      <c r="B4" s="1"/>
      <c r="C4" s="1"/>
      <c r="D4" s="1"/>
      <c r="E4" s="2"/>
      <c r="F4" s="3"/>
      <c r="G4" s="1"/>
      <c r="H4" s="18" t="s">
        <v>48</v>
      </c>
      <c r="I4" s="18"/>
      <c r="J4" s="18"/>
      <c r="K4" s="18"/>
    </row>
    <row r="5" spans="1:11" ht="1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13</v>
      </c>
    </row>
    <row r="6" spans="1:12" ht="15">
      <c r="A6" s="12">
        <v>1</v>
      </c>
      <c r="B6" s="10" t="s">
        <v>68</v>
      </c>
      <c r="C6" s="10" t="s">
        <v>30</v>
      </c>
      <c r="D6" s="10" t="s">
        <v>31</v>
      </c>
      <c r="E6" s="13" t="s">
        <v>15</v>
      </c>
      <c r="F6" s="13">
        <v>8</v>
      </c>
      <c r="G6" s="13">
        <v>16</v>
      </c>
      <c r="H6" s="13">
        <v>8</v>
      </c>
      <c r="I6" s="13">
        <v>6</v>
      </c>
      <c r="J6" s="13">
        <v>28</v>
      </c>
      <c r="K6" s="13">
        <f>SUM(G6:J6)</f>
        <v>58</v>
      </c>
      <c r="L6" t="s">
        <v>110</v>
      </c>
    </row>
    <row r="7" spans="1:12" ht="15">
      <c r="A7" s="12">
        <v>2</v>
      </c>
      <c r="B7" s="10" t="s">
        <v>54</v>
      </c>
      <c r="C7" s="10" t="s">
        <v>17</v>
      </c>
      <c r="D7" s="10" t="s">
        <v>55</v>
      </c>
      <c r="E7" s="13" t="s">
        <v>15</v>
      </c>
      <c r="F7" s="13">
        <v>8</v>
      </c>
      <c r="G7" s="13">
        <v>16</v>
      </c>
      <c r="H7" s="13">
        <v>16</v>
      </c>
      <c r="I7" s="13">
        <v>5</v>
      </c>
      <c r="J7" s="13">
        <v>16</v>
      </c>
      <c r="K7" s="13">
        <f>SUM(G7:J7)</f>
        <v>53</v>
      </c>
      <c r="L7" t="s">
        <v>111</v>
      </c>
    </row>
    <row r="8" spans="1:12" ht="15">
      <c r="A8" s="12">
        <v>3</v>
      </c>
      <c r="B8" s="10" t="s">
        <v>52</v>
      </c>
      <c r="C8" s="10" t="s">
        <v>17</v>
      </c>
      <c r="D8" s="10" t="s">
        <v>53</v>
      </c>
      <c r="E8" s="13" t="s">
        <v>15</v>
      </c>
      <c r="F8" s="13">
        <v>8</v>
      </c>
      <c r="G8" s="13">
        <v>16</v>
      </c>
      <c r="H8" s="13">
        <v>16</v>
      </c>
      <c r="I8" s="13">
        <v>5</v>
      </c>
      <c r="J8" s="13">
        <v>8</v>
      </c>
      <c r="K8" s="13">
        <f>SUM(G8:J8)</f>
        <v>45</v>
      </c>
      <c r="L8" t="s">
        <v>112</v>
      </c>
    </row>
    <row r="9" spans="1:11" ht="15">
      <c r="A9" s="5">
        <v>4</v>
      </c>
      <c r="B9" s="6" t="s">
        <v>56</v>
      </c>
      <c r="C9" s="6" t="s">
        <v>30</v>
      </c>
      <c r="D9" s="6" t="s">
        <v>57</v>
      </c>
      <c r="E9" s="8" t="s">
        <v>15</v>
      </c>
      <c r="F9" s="8">
        <v>8</v>
      </c>
      <c r="G9" s="8">
        <v>16</v>
      </c>
      <c r="H9" s="8">
        <v>12</v>
      </c>
      <c r="I9" s="8">
        <v>4</v>
      </c>
      <c r="J9" s="8">
        <v>8</v>
      </c>
      <c r="K9" s="8">
        <f>SUM(G9:J9)</f>
        <v>40</v>
      </c>
    </row>
    <row r="10" spans="1:11" ht="30">
      <c r="A10" s="5">
        <v>5</v>
      </c>
      <c r="B10" s="6" t="s">
        <v>58</v>
      </c>
      <c r="C10" s="6" t="s">
        <v>59</v>
      </c>
      <c r="D10" s="6" t="s">
        <v>43</v>
      </c>
      <c r="E10" s="8" t="s">
        <v>15</v>
      </c>
      <c r="F10" s="8">
        <v>8</v>
      </c>
      <c r="G10" s="8">
        <v>16</v>
      </c>
      <c r="H10" s="8">
        <v>8</v>
      </c>
      <c r="I10" s="8">
        <v>4</v>
      </c>
      <c r="J10" s="8">
        <v>10</v>
      </c>
      <c r="K10" s="8">
        <f>SUM(G10:J10)</f>
        <v>38</v>
      </c>
    </row>
    <row r="11" spans="1:11" ht="30">
      <c r="A11" s="5">
        <v>6</v>
      </c>
      <c r="B11" s="6" t="s">
        <v>69</v>
      </c>
      <c r="C11" s="6" t="s">
        <v>17</v>
      </c>
      <c r="D11" s="6" t="s">
        <v>43</v>
      </c>
      <c r="E11" s="8" t="s">
        <v>15</v>
      </c>
      <c r="F11" s="8">
        <v>8</v>
      </c>
      <c r="G11" s="8">
        <v>16</v>
      </c>
      <c r="H11" s="8">
        <v>12</v>
      </c>
      <c r="I11" s="8">
        <v>2</v>
      </c>
      <c r="J11" s="8">
        <v>8</v>
      </c>
      <c r="K11" s="8">
        <f>SUM(G11:J11)</f>
        <v>38</v>
      </c>
    </row>
    <row r="12" spans="1:11" ht="30">
      <c r="A12" s="5">
        <v>7</v>
      </c>
      <c r="B12" s="6" t="s">
        <v>63</v>
      </c>
      <c r="C12" s="6" t="s">
        <v>17</v>
      </c>
      <c r="D12" s="6" t="s">
        <v>18</v>
      </c>
      <c r="E12" s="8" t="s">
        <v>15</v>
      </c>
      <c r="F12" s="8">
        <v>8</v>
      </c>
      <c r="G12" s="8">
        <v>16</v>
      </c>
      <c r="H12" s="8">
        <v>6</v>
      </c>
      <c r="I12" s="8">
        <v>4</v>
      </c>
      <c r="J12" s="8">
        <v>10</v>
      </c>
      <c r="K12" s="8">
        <f>SUM(G12:J12)</f>
        <v>36</v>
      </c>
    </row>
    <row r="13" spans="1:11" ht="30">
      <c r="A13" s="5">
        <v>8</v>
      </c>
      <c r="B13" s="6" t="s">
        <v>62</v>
      </c>
      <c r="C13" s="6" t="s">
        <v>17</v>
      </c>
      <c r="D13" s="6" t="s">
        <v>53</v>
      </c>
      <c r="E13" s="8" t="s">
        <v>15</v>
      </c>
      <c r="F13" s="8">
        <v>8</v>
      </c>
      <c r="G13" s="8">
        <v>14</v>
      </c>
      <c r="H13" s="8">
        <v>6</v>
      </c>
      <c r="I13" s="8">
        <v>3</v>
      </c>
      <c r="J13" s="8">
        <v>12</v>
      </c>
      <c r="K13" s="8">
        <f>SUM(G13:J13)</f>
        <v>35</v>
      </c>
    </row>
    <row r="14" spans="1:11" ht="30">
      <c r="A14" s="5">
        <v>9</v>
      </c>
      <c r="B14" s="6" t="s">
        <v>66</v>
      </c>
      <c r="C14" s="6" t="s">
        <v>17</v>
      </c>
      <c r="D14" s="6" t="s">
        <v>43</v>
      </c>
      <c r="E14" s="8" t="s">
        <v>15</v>
      </c>
      <c r="F14" s="8">
        <v>8</v>
      </c>
      <c r="G14" s="8">
        <v>16</v>
      </c>
      <c r="H14" s="8">
        <v>10</v>
      </c>
      <c r="I14" s="8">
        <v>4</v>
      </c>
      <c r="J14" s="8">
        <v>4</v>
      </c>
      <c r="K14" s="8">
        <f>SUM(G14:J14)</f>
        <v>34</v>
      </c>
    </row>
    <row r="15" spans="1:11" ht="30">
      <c r="A15" s="5">
        <v>10</v>
      </c>
      <c r="B15" s="6" t="s">
        <v>67</v>
      </c>
      <c r="C15" s="6" t="s">
        <v>30</v>
      </c>
      <c r="D15" s="6" t="s">
        <v>31</v>
      </c>
      <c r="E15" s="8" t="s">
        <v>15</v>
      </c>
      <c r="F15" s="8">
        <v>8</v>
      </c>
      <c r="G15" s="8">
        <v>16</v>
      </c>
      <c r="H15" s="8">
        <v>8</v>
      </c>
      <c r="I15" s="8">
        <v>4</v>
      </c>
      <c r="J15" s="8">
        <v>0</v>
      </c>
      <c r="K15" s="8">
        <f>SUM(G15:J15)</f>
        <v>28</v>
      </c>
    </row>
    <row r="16" spans="1:11" ht="30">
      <c r="A16" s="5">
        <v>11</v>
      </c>
      <c r="B16" s="6" t="s">
        <v>49</v>
      </c>
      <c r="C16" s="6" t="s">
        <v>40</v>
      </c>
      <c r="D16" s="6" t="s">
        <v>50</v>
      </c>
      <c r="E16" s="8" t="s">
        <v>15</v>
      </c>
      <c r="F16" s="8">
        <v>8</v>
      </c>
      <c r="G16" s="8">
        <v>16</v>
      </c>
      <c r="H16" s="8">
        <v>4</v>
      </c>
      <c r="I16" s="8">
        <v>3</v>
      </c>
      <c r="J16" s="8">
        <v>0</v>
      </c>
      <c r="K16" s="8">
        <f>SUM(G16:J16)</f>
        <v>23</v>
      </c>
    </row>
    <row r="17" spans="1:11" ht="30">
      <c r="A17" s="5">
        <v>12</v>
      </c>
      <c r="B17" s="6" t="s">
        <v>51</v>
      </c>
      <c r="C17" s="6" t="s">
        <v>37</v>
      </c>
      <c r="D17" s="6" t="s">
        <v>38</v>
      </c>
      <c r="E17" s="8" t="s">
        <v>15</v>
      </c>
      <c r="F17" s="8">
        <v>8</v>
      </c>
      <c r="G17" s="8">
        <v>12</v>
      </c>
      <c r="H17" s="8">
        <v>6</v>
      </c>
      <c r="I17" s="8">
        <v>1</v>
      </c>
      <c r="J17" s="8">
        <v>4</v>
      </c>
      <c r="K17" s="8">
        <f>SUM(G17:J17)</f>
        <v>23</v>
      </c>
    </row>
    <row r="18" spans="1:11" ht="15">
      <c r="A18" s="5">
        <v>13</v>
      </c>
      <c r="B18" s="6" t="s">
        <v>60</v>
      </c>
      <c r="C18" s="6" t="s">
        <v>59</v>
      </c>
      <c r="D18" s="6" t="s">
        <v>61</v>
      </c>
      <c r="E18" s="8" t="s">
        <v>15</v>
      </c>
      <c r="F18" s="8">
        <v>8</v>
      </c>
      <c r="G18" s="8">
        <v>12</v>
      </c>
      <c r="H18" s="8">
        <v>8</v>
      </c>
      <c r="I18" s="8">
        <v>1</v>
      </c>
      <c r="J18" s="8">
        <v>0</v>
      </c>
      <c r="K18" s="8">
        <f>SUM(G18:J18)</f>
        <v>21</v>
      </c>
    </row>
    <row r="19" spans="1:11" ht="30">
      <c r="A19" s="5">
        <v>14</v>
      </c>
      <c r="B19" s="6" t="s">
        <v>64</v>
      </c>
      <c r="C19" s="6" t="s">
        <v>40</v>
      </c>
      <c r="D19" s="6" t="s">
        <v>65</v>
      </c>
      <c r="E19" s="8" t="s">
        <v>15</v>
      </c>
      <c r="F19" s="8">
        <v>8</v>
      </c>
      <c r="G19" s="8">
        <v>4</v>
      </c>
      <c r="H19" s="8">
        <v>6</v>
      </c>
      <c r="I19" s="8">
        <v>3</v>
      </c>
      <c r="J19" s="8">
        <v>4</v>
      </c>
      <c r="K19" s="8">
        <f>SUM(G19:J19)</f>
        <v>17</v>
      </c>
    </row>
  </sheetData>
  <sheetProtection/>
  <mergeCells count="4">
    <mergeCell ref="A1:J1"/>
    <mergeCell ref="A2:J2"/>
    <mergeCell ref="A3:J3"/>
    <mergeCell ref="H4:K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2010-03-31T05:30:51Z</dcterms:modified>
  <cp:category/>
  <cp:version/>
  <cp:contentType/>
  <cp:contentStatus/>
</cp:coreProperties>
</file>